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Ohlin\Documents\Dobermannklubben\"/>
    </mc:Choice>
  </mc:AlternateContent>
  <xr:revisionPtr revIDLastSave="0" documentId="13_ncr:1_{C5780E2E-5AEB-47D4-8CC7-8B14E27C4FBD}" xr6:coauthVersionLast="40" xr6:coauthVersionMax="40" xr10:uidLastSave="{00000000-0000-0000-0000-000000000000}"/>
  <bookViews>
    <workbookView xWindow="-120" yWindow="-120" windowWidth="24240" windowHeight="13140" xr2:uid="{6FE58B27-06FC-4AC1-B858-28722C823A7F}"/>
  </bookViews>
  <sheets>
    <sheet name="Ekonomisk redovisning" sheetId="1" r:id="rId1"/>
    <sheet name="Balansrapport" sheetId="3" r:id="rId2"/>
    <sheet name="Blad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" l="1"/>
  <c r="E24" i="1"/>
  <c r="E23" i="1"/>
  <c r="D16" i="3" l="1"/>
  <c r="D18" i="3"/>
  <c r="D8" i="3"/>
  <c r="D25" i="1"/>
  <c r="C25" i="1"/>
  <c r="C10" i="3"/>
  <c r="D10" i="3" s="1"/>
  <c r="B10" i="3"/>
  <c r="B25" i="1" l="1"/>
  <c r="E25" i="1" s="1"/>
  <c r="D14" i="1"/>
  <c r="C14" i="1"/>
</calcChain>
</file>

<file path=xl/sharedStrings.xml><?xml version="1.0" encoding="utf-8"?>
<sst xmlns="http://schemas.openxmlformats.org/spreadsheetml/2006/main" count="44" uniqueCount="36">
  <si>
    <t>Konto</t>
  </si>
  <si>
    <t>Budget</t>
  </si>
  <si>
    <t>Utgifter</t>
  </si>
  <si>
    <t>Hemsida /Webb</t>
  </si>
  <si>
    <t>Medlemsträff</t>
  </si>
  <si>
    <t>Porto</t>
  </si>
  <si>
    <t>Körersättning</t>
  </si>
  <si>
    <t>SBK</t>
  </si>
  <si>
    <t>Bank/BG/Swish</t>
  </si>
  <si>
    <t>Årsmötet</t>
  </si>
  <si>
    <t>Tävling</t>
  </si>
  <si>
    <t>Kontorsmaterial</t>
  </si>
  <si>
    <t>Ekonomisk redovisning 2018-01-01 -- 2018-12-31</t>
  </si>
  <si>
    <t>Kostnader</t>
  </si>
  <si>
    <t>Utfall</t>
  </si>
  <si>
    <t>Nettointäkter</t>
  </si>
  <si>
    <t>Till handkassan</t>
  </si>
  <si>
    <t>SDK Södra Lo</t>
  </si>
  <si>
    <t>Balansrapport 2018-01-01 -- 2018-12-31</t>
  </si>
  <si>
    <t>Tillgångar</t>
  </si>
  <si>
    <t>Ingående balans</t>
  </si>
  <si>
    <t>Förändringar</t>
  </si>
  <si>
    <t>Utgående balans</t>
  </si>
  <si>
    <t xml:space="preserve">2018-01-01 -- 2018-12-31 </t>
  </si>
  <si>
    <t>Kassa</t>
  </si>
  <si>
    <t>Företagskonto</t>
  </si>
  <si>
    <t>Giro</t>
  </si>
  <si>
    <t>Summa</t>
  </si>
  <si>
    <t>Skulder/balans                                               Eget kapital</t>
  </si>
  <si>
    <t>Eget kapital</t>
  </si>
  <si>
    <t>Skulder</t>
  </si>
  <si>
    <t>Arvoden</t>
  </si>
  <si>
    <t>Intäkter</t>
  </si>
  <si>
    <t>Ingående</t>
  </si>
  <si>
    <t>Bankkonto</t>
  </si>
  <si>
    <t>Handkassa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</si>
</sst>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;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0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" fillId="0" borderId="0" xfId="0" applyFont="1"/>
    <xf numFmtId="2" fontId="3" fillId="0" borderId="1" xfId="0" applyNumberFormat="1" applyFont="1" applyBorder="1" applyAlignment="1">
      <alignment horizontal="right"/>
    </xf>
    <xf numFmtId="2" fontId="0" fillId="0" borderId="0" xfId="0" applyNumberFormat="1" applyBorder="1"/>
    <xf numFmtId="2" fontId="1" fillId="0" borderId="1" xfId="0" applyNumberFormat="1" applyFont="1" applyBorder="1"/>
    <xf numFmtId="2" fontId="0" fillId="0" borderId="1" xfId="0" applyNumberForma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3" borderId="1" xfId="0" applyFont="1" applyFill="1" applyBorder="1"/>
    <xf numFmtId="2" fontId="1" fillId="3" borderId="1" xfId="0" applyNumberFormat="1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8679-3040-4A70-BF91-C3279EFF78D2}">
  <dimension ref="A1:E33"/>
  <sheetViews>
    <sheetView tabSelected="1" view="pageBreakPreview" zoomScale="60" zoomScaleNormal="100" workbookViewId="0">
      <selection activeCell="G6" sqref="G6"/>
    </sheetView>
  </sheetViews>
  <sheetFormatPr defaultRowHeight="15" x14ac:dyDescent="0.25"/>
  <cols>
    <col min="1" max="1" width="20.7109375" customWidth="1"/>
    <col min="2" max="2" width="14.42578125" customWidth="1"/>
    <col min="3" max="3" width="12.85546875" style="1" customWidth="1"/>
    <col min="4" max="4" width="12" style="1" customWidth="1"/>
    <col min="5" max="5" width="11.7109375" style="1" customWidth="1"/>
  </cols>
  <sheetData>
    <row r="1" spans="1:5" x14ac:dyDescent="0.25">
      <c r="A1" s="2" t="s">
        <v>12</v>
      </c>
      <c r="B1" s="2"/>
      <c r="C1" s="3"/>
      <c r="D1" s="3"/>
    </row>
    <row r="4" spans="1:5" ht="28.5" customHeight="1" x14ac:dyDescent="0.25">
      <c r="A4" s="23" t="s">
        <v>0</v>
      </c>
      <c r="B4" s="23" t="s">
        <v>32</v>
      </c>
      <c r="C4" s="24" t="s">
        <v>1</v>
      </c>
      <c r="D4" s="24" t="s">
        <v>14</v>
      </c>
      <c r="E4" s="3"/>
    </row>
    <row r="5" spans="1:5" x14ac:dyDescent="0.25">
      <c r="A5" s="8" t="s">
        <v>3</v>
      </c>
      <c r="B5" s="20"/>
      <c r="C5" s="21">
        <v>-387.5</v>
      </c>
      <c r="D5" s="20">
        <v>-550</v>
      </c>
    </row>
    <row r="6" spans="1:5" x14ac:dyDescent="0.25">
      <c r="A6" s="8" t="s">
        <v>4</v>
      </c>
      <c r="B6" s="20"/>
      <c r="C6" s="21">
        <v>-1000</v>
      </c>
      <c r="D6" s="20">
        <v>-956</v>
      </c>
    </row>
    <row r="7" spans="1:5" x14ac:dyDescent="0.25">
      <c r="A7" s="8" t="s">
        <v>5</v>
      </c>
      <c r="B7" s="20"/>
      <c r="C7" s="21">
        <v>-90</v>
      </c>
      <c r="D7" s="20">
        <v>-78</v>
      </c>
    </row>
    <row r="8" spans="1:5" x14ac:dyDescent="0.25">
      <c r="A8" s="8" t="s">
        <v>31</v>
      </c>
      <c r="B8" s="20"/>
      <c r="C8" s="21">
        <v>0</v>
      </c>
      <c r="D8" s="20">
        <v>-1000</v>
      </c>
    </row>
    <row r="9" spans="1:5" x14ac:dyDescent="0.25">
      <c r="A9" s="8" t="s">
        <v>6</v>
      </c>
      <c r="B9" s="20"/>
      <c r="C9" s="21">
        <v>0</v>
      </c>
      <c r="D9" s="20">
        <v>-996</v>
      </c>
    </row>
    <row r="10" spans="1:5" x14ac:dyDescent="0.25">
      <c r="A10" s="8" t="s">
        <v>7</v>
      </c>
      <c r="B10" s="20"/>
      <c r="C10" s="21">
        <v>0</v>
      </c>
      <c r="D10" s="20">
        <v>-905</v>
      </c>
    </row>
    <row r="11" spans="1:5" x14ac:dyDescent="0.25">
      <c r="A11" s="8" t="s">
        <v>9</v>
      </c>
      <c r="B11" s="20"/>
      <c r="C11" s="21">
        <v>-800</v>
      </c>
      <c r="D11" s="20">
        <v>0</v>
      </c>
    </row>
    <row r="12" spans="1:5" x14ac:dyDescent="0.25">
      <c r="A12" s="8" t="s">
        <v>11</v>
      </c>
      <c r="B12" s="20"/>
      <c r="C12" s="21">
        <v>0</v>
      </c>
      <c r="D12" s="20">
        <v>-400</v>
      </c>
    </row>
    <row r="13" spans="1:5" x14ac:dyDescent="0.25">
      <c r="A13" s="8" t="s">
        <v>8</v>
      </c>
      <c r="B13" s="20"/>
      <c r="C13" s="21">
        <v>-600</v>
      </c>
      <c r="D13" s="20">
        <v>0</v>
      </c>
    </row>
    <row r="14" spans="1:5" x14ac:dyDescent="0.25">
      <c r="A14" s="7" t="s">
        <v>13</v>
      </c>
      <c r="B14" s="19"/>
      <c r="C14" s="22">
        <f>SUM(C5:C13)</f>
        <v>-2877.5</v>
      </c>
      <c r="D14" s="19">
        <f>SUM(D5:D13)</f>
        <v>-4885</v>
      </c>
    </row>
    <row r="15" spans="1:5" x14ac:dyDescent="0.25">
      <c r="A15" s="8"/>
      <c r="B15" s="20"/>
      <c r="C15" s="20"/>
      <c r="D15" s="20"/>
    </row>
    <row r="16" spans="1:5" x14ac:dyDescent="0.25">
      <c r="A16" s="8" t="s">
        <v>16</v>
      </c>
      <c r="B16" s="20">
        <v>83</v>
      </c>
      <c r="C16" s="20"/>
      <c r="D16" s="20"/>
    </row>
    <row r="17" spans="1:5" x14ac:dyDescent="0.25">
      <c r="A17" s="8" t="s">
        <v>10</v>
      </c>
      <c r="B17" s="20">
        <v>1250</v>
      </c>
      <c r="C17" s="20"/>
      <c r="D17" s="20"/>
    </row>
    <row r="18" spans="1:5" x14ac:dyDescent="0.25">
      <c r="A18" s="7" t="s">
        <v>15</v>
      </c>
      <c r="B18" s="19">
        <f>SUM(B16:B17)</f>
        <v>1333</v>
      </c>
      <c r="C18" s="20"/>
      <c r="D18" s="20"/>
      <c r="E18" s="3"/>
    </row>
    <row r="19" spans="1:5" x14ac:dyDescent="0.25">
      <c r="A19" s="2"/>
      <c r="B19" s="3"/>
      <c r="E19" s="3"/>
    </row>
    <row r="20" spans="1:5" x14ac:dyDescent="0.25">
      <c r="A20" s="2"/>
      <c r="B20" s="3"/>
      <c r="E20" s="3"/>
    </row>
    <row r="21" spans="1:5" x14ac:dyDescent="0.25">
      <c r="B21" s="1"/>
    </row>
    <row r="22" spans="1:5" ht="29.25" customHeight="1" x14ac:dyDescent="0.25">
      <c r="A22" s="25"/>
      <c r="B22" s="24" t="s">
        <v>33</v>
      </c>
      <c r="C22" s="24" t="s">
        <v>32</v>
      </c>
      <c r="D22" s="24" t="s">
        <v>2</v>
      </c>
      <c r="E22" s="23" t="s">
        <v>27</v>
      </c>
    </row>
    <row r="23" spans="1:5" x14ac:dyDescent="0.25">
      <c r="A23" s="7" t="s">
        <v>34</v>
      </c>
      <c r="B23" s="20">
        <v>12059.81</v>
      </c>
      <c r="C23" s="20">
        <v>0</v>
      </c>
      <c r="D23" s="20">
        <v>-4885</v>
      </c>
      <c r="E23" s="20">
        <f>SUM(B23:D23)</f>
        <v>7174.8099999999995</v>
      </c>
    </row>
    <row r="24" spans="1:5" x14ac:dyDescent="0.25">
      <c r="A24" s="7" t="s">
        <v>35</v>
      </c>
      <c r="B24" s="20">
        <v>864</v>
      </c>
      <c r="C24" s="20">
        <v>1333</v>
      </c>
      <c r="D24" s="20">
        <v>0</v>
      </c>
      <c r="E24" s="20">
        <f>SUM(B24:D24)</f>
        <v>2197</v>
      </c>
    </row>
    <row r="25" spans="1:5" x14ac:dyDescent="0.25">
      <c r="A25" s="7" t="s">
        <v>27</v>
      </c>
      <c r="B25" s="20">
        <f>SUM(B23:B24)</f>
        <v>12923.81</v>
      </c>
      <c r="C25" s="20">
        <f>SUM(C23:C24)</f>
        <v>1333</v>
      </c>
      <c r="D25" s="20">
        <f>SUM(D23:D24)</f>
        <v>-4885</v>
      </c>
      <c r="E25" s="20">
        <f>SUM(B25:D25)</f>
        <v>9371.81</v>
      </c>
    </row>
    <row r="26" spans="1:5" x14ac:dyDescent="0.25">
      <c r="B26" s="1"/>
    </row>
    <row r="27" spans="1:5" x14ac:dyDescent="0.25">
      <c r="B27" s="1"/>
    </row>
    <row r="28" spans="1:5" x14ac:dyDescent="0.25">
      <c r="B28" s="1"/>
    </row>
    <row r="29" spans="1:5" x14ac:dyDescent="0.25">
      <c r="B29" s="1"/>
    </row>
    <row r="30" spans="1:5" x14ac:dyDescent="0.25">
      <c r="B30" s="1"/>
    </row>
    <row r="31" spans="1:5" x14ac:dyDescent="0.25">
      <c r="B31" s="1"/>
    </row>
    <row r="32" spans="1:5" x14ac:dyDescent="0.25">
      <c r="B32" s="1"/>
    </row>
    <row r="33" spans="2:2" x14ac:dyDescent="0.25">
      <c r="B33" s="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EB78A-3588-4AF8-AE56-B8ECC1DA6308}">
  <sheetPr>
    <pageSetUpPr fitToPage="1"/>
  </sheetPr>
  <dimension ref="A1:E20"/>
  <sheetViews>
    <sheetView topLeftCell="A3" zoomScaleNormal="100" workbookViewId="0">
      <selection activeCell="H14" sqref="H14"/>
    </sheetView>
  </sheetViews>
  <sheetFormatPr defaultRowHeight="15" x14ac:dyDescent="0.25"/>
  <cols>
    <col min="1" max="1" width="34" customWidth="1"/>
    <col min="2" max="2" width="27" style="4" customWidth="1"/>
    <col min="3" max="3" width="26.140625" style="4" customWidth="1"/>
    <col min="4" max="4" width="28.42578125" style="4" customWidth="1"/>
  </cols>
  <sheetData>
    <row r="1" spans="1:5" ht="29.25" customHeight="1" x14ac:dyDescent="0.35">
      <c r="A1" s="16" t="s">
        <v>17</v>
      </c>
    </row>
    <row r="3" spans="1:5" x14ac:dyDescent="0.25">
      <c r="A3" s="2" t="s">
        <v>18</v>
      </c>
      <c r="B3" s="5"/>
      <c r="C3" s="5"/>
    </row>
    <row r="5" spans="1:5" ht="30" customHeight="1" x14ac:dyDescent="0.25">
      <c r="A5" s="13" t="s">
        <v>19</v>
      </c>
      <c r="B5" s="14" t="s">
        <v>20</v>
      </c>
      <c r="C5" s="14" t="s">
        <v>21</v>
      </c>
      <c r="D5" s="14" t="s">
        <v>22</v>
      </c>
      <c r="E5" s="12"/>
    </row>
    <row r="6" spans="1:5" ht="29.25" customHeight="1" x14ac:dyDescent="0.25">
      <c r="A6" s="8"/>
      <c r="B6" s="9">
        <v>43101</v>
      </c>
      <c r="C6" s="10" t="s">
        <v>23</v>
      </c>
      <c r="D6" s="9">
        <v>43465</v>
      </c>
      <c r="E6" s="12"/>
    </row>
    <row r="7" spans="1:5" ht="30" customHeight="1" x14ac:dyDescent="0.25">
      <c r="A7" s="7" t="s">
        <v>24</v>
      </c>
      <c r="B7" s="11">
        <v>864</v>
      </c>
      <c r="C7" s="11">
        <v>1333</v>
      </c>
      <c r="D7" s="11">
        <v>2197</v>
      </c>
      <c r="E7" s="12"/>
    </row>
    <row r="8" spans="1:5" ht="30.75" customHeight="1" x14ac:dyDescent="0.25">
      <c r="A8" s="7" t="s">
        <v>25</v>
      </c>
      <c r="B8" s="11">
        <v>12059.81</v>
      </c>
      <c r="C8" s="17">
        <v>-4885</v>
      </c>
      <c r="D8" s="11">
        <f>SUM(B8:C8)</f>
        <v>7174.8099999999995</v>
      </c>
      <c r="E8" s="18"/>
    </row>
    <row r="9" spans="1:5" ht="29.25" customHeight="1" x14ac:dyDescent="0.25">
      <c r="A9" s="7" t="s">
        <v>26</v>
      </c>
      <c r="B9" s="11">
        <v>0</v>
      </c>
      <c r="C9" s="11">
        <v>0</v>
      </c>
      <c r="D9" s="11">
        <v>0</v>
      </c>
      <c r="E9" s="12"/>
    </row>
    <row r="10" spans="1:5" ht="29.25" customHeight="1" x14ac:dyDescent="0.25">
      <c r="A10" s="7" t="s">
        <v>27</v>
      </c>
      <c r="B10" s="11">
        <f>SUM(B7:B8)</f>
        <v>12923.81</v>
      </c>
      <c r="C10" s="17">
        <f>SUM(C7:C8)</f>
        <v>-3552</v>
      </c>
      <c r="D10" s="11">
        <f>SUM(B10:C10)</f>
        <v>9371.81</v>
      </c>
      <c r="E10" s="12"/>
    </row>
    <row r="11" spans="1:5" x14ac:dyDescent="0.25">
      <c r="B11" s="6"/>
      <c r="C11" s="6"/>
      <c r="D11" s="6"/>
    </row>
    <row r="12" spans="1:5" x14ac:dyDescent="0.25">
      <c r="B12" s="6"/>
      <c r="C12" s="6"/>
      <c r="D12" s="6"/>
    </row>
    <row r="13" spans="1:5" x14ac:dyDescent="0.25">
      <c r="B13" s="6"/>
      <c r="C13" s="6"/>
      <c r="D13" s="6"/>
    </row>
    <row r="14" spans="1:5" ht="30.75" customHeight="1" x14ac:dyDescent="0.25">
      <c r="A14" s="15" t="s">
        <v>28</v>
      </c>
      <c r="B14" s="14" t="s">
        <v>20</v>
      </c>
      <c r="C14" s="14" t="s">
        <v>21</v>
      </c>
      <c r="D14" s="14" t="s">
        <v>22</v>
      </c>
    </row>
    <row r="15" spans="1:5" ht="30.75" customHeight="1" x14ac:dyDescent="0.25">
      <c r="A15" s="8"/>
      <c r="B15" s="9">
        <v>43101</v>
      </c>
      <c r="C15" s="10" t="s">
        <v>23</v>
      </c>
      <c r="D15" s="9">
        <v>43465</v>
      </c>
    </row>
    <row r="16" spans="1:5" ht="28.5" customHeight="1" x14ac:dyDescent="0.25">
      <c r="A16" s="8" t="s">
        <v>29</v>
      </c>
      <c r="B16" s="11">
        <v>12923.81</v>
      </c>
      <c r="C16" s="17">
        <v>-3552</v>
      </c>
      <c r="D16" s="11">
        <f>SUM(B16:C16)</f>
        <v>9371.81</v>
      </c>
    </row>
    <row r="17" spans="1:4" ht="30.75" customHeight="1" x14ac:dyDescent="0.25">
      <c r="A17" s="8" t="s">
        <v>30</v>
      </c>
      <c r="B17" s="11">
        <v>0</v>
      </c>
      <c r="C17" s="11">
        <v>0</v>
      </c>
      <c r="D17" s="11">
        <v>0</v>
      </c>
    </row>
    <row r="18" spans="1:4" ht="30" customHeight="1" x14ac:dyDescent="0.25">
      <c r="A18" s="8" t="s">
        <v>27</v>
      </c>
      <c r="B18" s="11">
        <v>12923.81</v>
      </c>
      <c r="C18" s="17">
        <v>-3552</v>
      </c>
      <c r="D18" s="11">
        <f>SUM(B18:C18)</f>
        <v>9371.81</v>
      </c>
    </row>
    <row r="19" spans="1:4" x14ac:dyDescent="0.25">
      <c r="B19" s="6"/>
      <c r="C19" s="6"/>
      <c r="D19" s="6"/>
    </row>
    <row r="20" spans="1:4" x14ac:dyDescent="0.25">
      <c r="B20" s="6"/>
      <c r="C20" s="6"/>
      <c r="D20" s="6"/>
    </row>
  </sheetData>
  <pageMargins left="0.7" right="0.7" top="0.75" bottom="0.75" header="0.3" footer="0.3"/>
  <pageSetup paperSize="9" fitToWidth="0" fitToHeight="2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7B316-92D8-47AA-B599-39ACD82A22F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Ekonomisk redovisning</vt:lpstr>
      <vt:lpstr>Balansrapport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Ohlin</dc:creator>
  <cp:lastModifiedBy>Eva Ohlin</cp:lastModifiedBy>
  <cp:lastPrinted>2019-02-12T18:08:05Z</cp:lastPrinted>
  <dcterms:created xsi:type="dcterms:W3CDTF">2019-02-04T19:01:15Z</dcterms:created>
  <dcterms:modified xsi:type="dcterms:W3CDTF">2019-02-12T18:14:51Z</dcterms:modified>
</cp:coreProperties>
</file>